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9630" activeTab="0"/>
  </bookViews>
  <sheets>
    <sheet name="ф.2" sheetId="1" r:id="rId1"/>
  </sheets>
  <definedNames>
    <definedName name="_xlnm.Print_Area" localSheetId="0">'ф.2'!$A$1:$D$63</definedName>
  </definedNames>
  <calcPr fullCalcOnLoad="1"/>
</workbook>
</file>

<file path=xl/sharedStrings.xml><?xml version="1.0" encoding="utf-8"?>
<sst xmlns="http://schemas.openxmlformats.org/spreadsheetml/2006/main" count="69" uniqueCount="65">
  <si>
    <t xml:space="preserve"> Утверждена приказом</t>
  </si>
  <si>
    <t xml:space="preserve"> Министра Финансов РК</t>
  </si>
  <si>
    <t>от "20" августа 2010 года №422</t>
  </si>
  <si>
    <t>Наименование организации</t>
  </si>
  <si>
    <t>Вид деятельности организации</t>
  </si>
  <si>
    <t>услуги</t>
  </si>
  <si>
    <t>Организационно-правовая форма собственности</t>
  </si>
  <si>
    <t>Акционерное общество</t>
  </si>
  <si>
    <t>Юридический адрес</t>
  </si>
  <si>
    <t>Наименование показателей</t>
  </si>
  <si>
    <t>Код стр</t>
  </si>
  <si>
    <t>За отчетный период</t>
  </si>
  <si>
    <t>За предыдущий период</t>
  </si>
  <si>
    <t>Выручка</t>
  </si>
  <si>
    <t>Себестоимость  реализованных товаров и услуг</t>
  </si>
  <si>
    <t>Валовая прибыль (стр. 010 - стр.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</si>
  <si>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</si>
  <si>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</si>
  <si>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</si>
  <si>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</si>
  <si>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</si>
  <si>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</si>
  <si>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</si>
  <si>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</si>
  <si>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</si>
  <si>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</si>
  <si>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 убыток) до налогооблажения (+/- строки с 020 по 025)</t>
  </si>
  <si>
    <t>Расходы по подоходному налогу</t>
  </si>
  <si>
    <t>Прибыль (убыток) после налогооблажения от продолжающейся деятельности (строка 100 - строка 101)</t>
  </si>
  <si>
    <t>Прибыль за год (строка 200 + строка 201) относимая на 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</si>
  <si>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</si>
  <si>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</si>
  <si>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</si>
  <si>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</si>
  <si>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</si>
  <si>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</si>
  <si>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</si>
  <si>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</si>
  <si>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</si>
  <si>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</si>
  <si>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</si>
  <si>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</si>
  <si>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</si>
  <si>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</si>
  <si>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</si>
  <si>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</si>
  <si>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</si>
  <si>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</si>
  <si>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</si>
  <si>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</si>
  <si>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</si>
  <si>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</si>
  <si>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</si>
  <si>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2</t>
  </si>
  <si>
    <t>АО "KEGOC"</t>
  </si>
  <si>
    <t>Республика Казахстан, 010000, г.Астана,</t>
  </si>
  <si>
    <t>р-н Сарыарка, ул.Бейбитшилик, 37</t>
  </si>
  <si>
    <t>тыс. тенге</t>
  </si>
  <si>
    <t>Управляющий директор по экономике</t>
  </si>
  <si>
    <t>Ботабеков А.Т.</t>
  </si>
  <si>
    <t>Главный бухгалтер</t>
  </si>
  <si>
    <t>Муканова Д. Т.</t>
  </si>
  <si>
    <t>КОНСОЛИДИРОВАННЫЙ ОТЧЕТ О ПРИБЫЛЯХ И УБЫТКАХ</t>
  </si>
  <si>
    <t>Прибыль (убыток) после налогооблажения от прекращенной деятельности</t>
  </si>
  <si>
    <t>за период, заканчивающийся 30 сентября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</si>
</sst>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17" applyFont="1" applyAlignment="1">
      <alignment vertical="center"/>
      <protection/>
    </xf>
    <xf numFmtId="0" fontId="1" fillId="0" borderId="0" xfId="17" applyFont="1" applyAlignment="1">
      <alignment horizontal="right" vertical="center"/>
      <protection/>
    </xf>
    <xf numFmtId="4" fontId="1" fillId="0" borderId="0" xfId="17" applyNumberFormat="1" applyFont="1" applyAlignment="1">
      <alignment vertical="center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0" fillId="0" borderId="0" xfId="17">
      <alignment/>
      <protection/>
    </xf>
    <xf numFmtId="3" fontId="1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68" fontId="1" fillId="0" borderId="2" xfId="0" applyNumberFormat="1" applyFont="1" applyBorder="1" applyAlignment="1">
      <alignment vertical="center"/>
    </xf>
    <xf numFmtId="0" fontId="2" fillId="0" borderId="0" xfId="17" applyFont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ф .2 ОПиУ конс за 2010г (по 422 приказу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workbookViewId="0" topLeftCell="A1">
      <selection activeCell="G38" sqref="G38"/>
    </sheetView>
  </sheetViews>
  <sheetFormatPr defaultColWidth="9.00390625" defaultRowHeight="12.75"/>
  <cols>
    <col min="1" max="1" width="63.75390625" style="0" customWidth="1"/>
    <col min="2" max="2" width="8.75390625" style="0" customWidth="1"/>
    <col min="3" max="7" width="16.75390625" style="0" customWidth="1"/>
  </cols>
  <sheetData>
    <row r="1" spans="1:4" ht="12.75">
      <c r="A1" s="15"/>
      <c r="B1" s="15"/>
      <c r="C1" s="15"/>
      <c r="D1" s="16" t="s">
        <v>53</v>
      </c>
    </row>
    <row r="2" spans="1:4" ht="12.75">
      <c r="A2" s="15"/>
      <c r="B2" s="15"/>
      <c r="C2" s="15"/>
      <c r="D2" s="16" t="s">
        <v>0</v>
      </c>
    </row>
    <row r="3" spans="1:4" ht="12.75">
      <c r="A3" s="15"/>
      <c r="B3" s="15"/>
      <c r="C3" s="15"/>
      <c r="D3" s="16" t="s">
        <v>1</v>
      </c>
    </row>
    <row r="4" spans="1:4" ht="12.75">
      <c r="A4" s="15"/>
      <c r="B4" s="15"/>
      <c r="C4" s="15"/>
      <c r="D4" s="16" t="s">
        <v>2</v>
      </c>
    </row>
    <row r="5" spans="1:4" ht="12.75">
      <c r="A5" s="24" t="s">
        <v>62</v>
      </c>
      <c r="B5" s="24"/>
      <c r="C5" s="24"/>
      <c r="D5" s="24"/>
    </row>
    <row r="6" spans="1:4" ht="12.75">
      <c r="A6" s="24" t="s">
        <v>64</v>
      </c>
      <c r="B6" s="24"/>
      <c r="C6" s="24"/>
      <c r="D6" s="24"/>
    </row>
    <row r="7" spans="1:4" ht="12.75">
      <c r="A7" s="15" t="s">
        <v>3</v>
      </c>
      <c r="B7" s="15" t="s">
        <v>54</v>
      </c>
      <c r="C7" s="17"/>
      <c r="D7" s="17"/>
    </row>
    <row r="8" spans="1:4" ht="12.75">
      <c r="A8" s="15" t="s">
        <v>4</v>
      </c>
      <c r="B8" s="15" t="s">
        <v>5</v>
      </c>
      <c r="C8" s="17"/>
      <c r="D8" s="17"/>
    </row>
    <row r="9" spans="1:4" ht="12.75">
      <c r="A9" s="15" t="s">
        <v>6</v>
      </c>
      <c r="B9" s="15" t="s">
        <v>7</v>
      </c>
      <c r="C9" s="17"/>
      <c r="D9" s="17"/>
    </row>
    <row r="10" spans="1:4" ht="12.75">
      <c r="A10" s="15" t="s">
        <v>8</v>
      </c>
      <c r="B10" s="15" t="s">
        <v>55</v>
      </c>
      <c r="C10" s="17"/>
      <c r="D10" s="17"/>
    </row>
    <row r="11" spans="1:4" ht="12.75">
      <c r="A11" s="15"/>
      <c r="B11" s="15" t="s">
        <v>56</v>
      </c>
      <c r="C11" s="17"/>
      <c r="D11" s="17"/>
    </row>
    <row r="12" spans="1:4" ht="13.5" customHeight="1" thickBot="1">
      <c r="A12" s="15"/>
      <c r="B12" s="15"/>
      <c r="C12" s="17"/>
      <c r="D12" s="16" t="s">
        <v>57</v>
      </c>
    </row>
    <row r="13" spans="1:4" ht="24" customHeight="1" thickBot="1" thickTop="1">
      <c r="A13" s="2" t="s">
        <v>9</v>
      </c>
      <c r="B13" s="2" t="s">
        <v>10</v>
      </c>
      <c r="C13" s="2" t="s">
        <v>11</v>
      </c>
      <c r="D13" s="2" t="s">
        <v>12</v>
      </c>
    </row>
    <row r="14" spans="1:4" ht="13.5" customHeight="1" thickTop="1">
      <c r="A14" s="3" t="s">
        <v>13</v>
      </c>
      <c r="B14" s="3">
        <v>10</v>
      </c>
      <c r="C14" s="21">
        <v>39467580</v>
      </c>
      <c r="D14" s="21">
        <v>31209590</v>
      </c>
    </row>
    <row r="15" spans="1:4" ht="12.75">
      <c r="A15" s="3" t="s">
        <v>14</v>
      </c>
      <c r="B15" s="3">
        <v>11</v>
      </c>
      <c r="C15" s="21">
        <v>28699368</v>
      </c>
      <c r="D15" s="21">
        <v>21768799</v>
      </c>
    </row>
    <row r="16" spans="1:4" ht="12.75">
      <c r="A16" s="5" t="s">
        <v>15</v>
      </c>
      <c r="B16" s="5">
        <v>12</v>
      </c>
      <c r="C16" s="22">
        <f>C14-C15</f>
        <v>10768212</v>
      </c>
      <c r="D16" s="22">
        <f>D14-D15</f>
        <v>9440791</v>
      </c>
    </row>
    <row r="17" spans="1:4" ht="12.75">
      <c r="A17" s="3" t="s">
        <v>16</v>
      </c>
      <c r="B17" s="3">
        <v>13</v>
      </c>
      <c r="C17" s="21">
        <v>110232</v>
      </c>
      <c r="D17" s="21">
        <v>158096</v>
      </c>
    </row>
    <row r="18" spans="1:4" ht="12.75">
      <c r="A18" s="3" t="s">
        <v>17</v>
      </c>
      <c r="B18" s="3">
        <v>14</v>
      </c>
      <c r="C18" s="21">
        <v>4166459</v>
      </c>
      <c r="D18" s="21">
        <v>3199262</v>
      </c>
    </row>
    <row r="19" spans="1:4" ht="12.75">
      <c r="A19" s="3" t="s">
        <v>18</v>
      </c>
      <c r="B19" s="3">
        <v>15</v>
      </c>
      <c r="C19" s="21">
        <v>2526137</v>
      </c>
      <c r="D19" s="21">
        <v>2070660</v>
      </c>
    </row>
    <row r="20" spans="1:4" ht="12.75">
      <c r="A20" s="3" t="s">
        <v>19</v>
      </c>
      <c r="B20" s="3">
        <v>16</v>
      </c>
      <c r="C20" s="21">
        <v>3199370</v>
      </c>
      <c r="D20" s="21">
        <v>3090118</v>
      </c>
    </row>
    <row r="21" spans="1:4" ht="12.75">
      <c r="A21" s="5" t="s">
        <v>20</v>
      </c>
      <c r="B21" s="5">
        <v>20</v>
      </c>
      <c r="C21" s="22">
        <f>C16-C17-C18-C19+C20</f>
        <v>7164754</v>
      </c>
      <c r="D21" s="22">
        <f>D16-D17-D18-D19+D20</f>
        <v>7102891</v>
      </c>
    </row>
    <row r="22" spans="1:4" ht="12.75">
      <c r="A22" s="3" t="s">
        <v>21</v>
      </c>
      <c r="B22" s="3">
        <v>21</v>
      </c>
      <c r="C22" s="21">
        <v>1275094</v>
      </c>
      <c r="D22" s="21">
        <v>1678817</v>
      </c>
    </row>
    <row r="23" spans="1:4" ht="12.75">
      <c r="A23" s="3" t="s">
        <v>22</v>
      </c>
      <c r="B23" s="3">
        <v>22</v>
      </c>
      <c r="C23" s="21">
        <v>1547491</v>
      </c>
      <c r="D23" s="21">
        <v>1591544</v>
      </c>
    </row>
    <row r="24" spans="1:4" ht="27" customHeight="1">
      <c r="A24" s="6" t="s">
        <v>23</v>
      </c>
      <c r="B24" s="3">
        <v>23</v>
      </c>
      <c r="C24" s="21"/>
      <c r="D24" s="21"/>
    </row>
    <row r="25" spans="1:4" ht="12.75">
      <c r="A25" s="3" t="s">
        <v>24</v>
      </c>
      <c r="B25" s="3">
        <v>24</v>
      </c>
      <c r="C25" s="21"/>
      <c r="D25" s="21"/>
    </row>
    <row r="26" spans="1:4" s="7" customFormat="1" ht="12.75">
      <c r="A26" s="3" t="s">
        <v>25</v>
      </c>
      <c r="B26" s="3">
        <v>25</v>
      </c>
      <c r="C26" s="21"/>
      <c r="D26" s="21"/>
    </row>
    <row r="27" spans="1:4" ht="12.75">
      <c r="A27" s="5" t="s">
        <v>26</v>
      </c>
      <c r="B27" s="5">
        <v>100</v>
      </c>
      <c r="C27" s="22">
        <f>C21+C22-C23+C24+C25-C26</f>
        <v>6892357</v>
      </c>
      <c r="D27" s="22">
        <f>D21+D22-D23+D24+D25-D26</f>
        <v>7190164</v>
      </c>
    </row>
    <row r="28" spans="1:4" ht="12.75">
      <c r="A28" s="3" t="s">
        <v>27</v>
      </c>
      <c r="B28" s="3">
        <v>101</v>
      </c>
      <c r="C28" s="21">
        <v>1723207</v>
      </c>
      <c r="D28" s="21">
        <v>2274336</v>
      </c>
    </row>
    <row r="29" spans="1:4" ht="22.5" customHeight="1">
      <c r="A29" s="8" t="s">
        <v>28</v>
      </c>
      <c r="B29" s="5">
        <v>200</v>
      </c>
      <c r="C29" s="22">
        <f>C27-C28</f>
        <v>5169150</v>
      </c>
      <c r="D29" s="22">
        <f>D27-D28</f>
        <v>4915828</v>
      </c>
    </row>
    <row r="30" spans="1:4" ht="12.75">
      <c r="A30" s="6" t="s">
        <v>63</v>
      </c>
      <c r="B30" s="3">
        <v>201</v>
      </c>
      <c r="C30" s="21"/>
      <c r="D30" s="21"/>
    </row>
    <row r="31" spans="1:4" ht="12.75">
      <c r="A31" s="8" t="s">
        <v>29</v>
      </c>
      <c r="B31" s="5">
        <v>300</v>
      </c>
      <c r="C31" s="22">
        <f>C29</f>
        <v>5169150</v>
      </c>
      <c r="D31" s="22">
        <f>D29</f>
        <v>4915828</v>
      </c>
    </row>
    <row r="32" spans="1:4" ht="12.75">
      <c r="A32" s="6" t="s">
        <v>30</v>
      </c>
      <c r="B32" s="3"/>
      <c r="C32" s="21"/>
      <c r="D32" s="21"/>
    </row>
    <row r="33" spans="1:4" ht="12.75">
      <c r="A33" s="9" t="s">
        <v>31</v>
      </c>
      <c r="B33" s="3"/>
      <c r="C33" s="21"/>
      <c r="D33" s="21"/>
    </row>
    <row r="34" spans="1:4" ht="12.75">
      <c r="A34" s="10" t="s">
        <v>32</v>
      </c>
      <c r="B34" s="11">
        <v>400</v>
      </c>
      <c r="C34" s="22"/>
      <c r="D34" s="22"/>
    </row>
    <row r="35" spans="1:4" ht="12.75">
      <c r="A35" s="9" t="s">
        <v>33</v>
      </c>
      <c r="B35" s="11"/>
      <c r="C35" s="22"/>
      <c r="D35" s="22"/>
    </row>
    <row r="36" spans="1:4" ht="12.75">
      <c r="A36" s="9" t="s">
        <v>34</v>
      </c>
      <c r="B36" s="12">
        <v>410</v>
      </c>
      <c r="C36" s="21"/>
      <c r="D36" s="21"/>
    </row>
    <row r="37" spans="1:4" ht="12.75">
      <c r="A37" s="9" t="s">
        <v>35</v>
      </c>
      <c r="B37" s="12">
        <v>411</v>
      </c>
      <c r="C37" s="21"/>
      <c r="D37" s="21"/>
    </row>
    <row r="38" spans="1:4" ht="22.5" customHeight="1">
      <c r="A38" s="9" t="s">
        <v>36</v>
      </c>
      <c r="B38" s="12">
        <v>412</v>
      </c>
      <c r="C38" s="21"/>
      <c r="D38" s="21"/>
    </row>
    <row r="39" spans="1:4" ht="12.75">
      <c r="A39" s="9" t="s">
        <v>37</v>
      </c>
      <c r="B39" s="12">
        <v>413</v>
      </c>
      <c r="C39" s="21"/>
      <c r="D39" s="21"/>
    </row>
    <row r="40" spans="1:4" ht="22.5" customHeight="1">
      <c r="A40" s="9" t="s">
        <v>38</v>
      </c>
      <c r="B40" s="12">
        <v>414</v>
      </c>
      <c r="C40" s="21"/>
      <c r="D40" s="21"/>
    </row>
    <row r="41" spans="1:4" ht="12.75">
      <c r="A41" s="9" t="s">
        <v>39</v>
      </c>
      <c r="B41" s="12">
        <v>415</v>
      </c>
      <c r="C41" s="21"/>
      <c r="D41" s="21"/>
    </row>
    <row r="42" spans="1:4" ht="12.75">
      <c r="A42" s="9" t="s">
        <v>40</v>
      </c>
      <c r="B42" s="12">
        <v>416</v>
      </c>
      <c r="C42" s="21"/>
      <c r="D42" s="21"/>
    </row>
    <row r="43" spans="1:4" ht="12.75">
      <c r="A43" s="9" t="s">
        <v>41</v>
      </c>
      <c r="B43" s="12">
        <v>417</v>
      </c>
      <c r="C43" s="21"/>
      <c r="D43" s="21"/>
    </row>
    <row r="44" spans="1:4" ht="12.75">
      <c r="A44" s="9" t="s">
        <v>42</v>
      </c>
      <c r="B44" s="12">
        <v>418</v>
      </c>
      <c r="C44" s="21"/>
      <c r="D44" s="21"/>
    </row>
    <row r="45" spans="1:4" ht="12.75">
      <c r="A45" s="9" t="s">
        <v>43</v>
      </c>
      <c r="B45" s="12">
        <v>419</v>
      </c>
      <c r="C45" s="21"/>
      <c r="D45" s="21"/>
    </row>
    <row r="46" spans="1:4" ht="12.75">
      <c r="A46" s="9" t="s">
        <v>44</v>
      </c>
      <c r="B46" s="12">
        <v>420</v>
      </c>
      <c r="C46" s="21"/>
      <c r="D46" s="21"/>
    </row>
    <row r="47" spans="1:4" ht="12.75">
      <c r="A47" s="5" t="s">
        <v>45</v>
      </c>
      <c r="B47" s="5">
        <v>500</v>
      </c>
      <c r="C47" s="22">
        <f>C31+C34</f>
        <v>5169150</v>
      </c>
      <c r="D47" s="22">
        <f>D34+D31</f>
        <v>4915828</v>
      </c>
    </row>
    <row r="48" spans="1:4" s="7" customFormat="1" ht="12.75">
      <c r="A48" s="3" t="s">
        <v>46</v>
      </c>
      <c r="B48" s="3"/>
      <c r="C48" s="21"/>
      <c r="D48" s="4"/>
    </row>
    <row r="49" spans="1:4" s="7" customFormat="1" ht="12.75">
      <c r="A49" s="3" t="s">
        <v>30</v>
      </c>
      <c r="B49" s="3"/>
      <c r="C49" s="4"/>
      <c r="D49" s="4"/>
    </row>
    <row r="50" spans="1:4" s="7" customFormat="1" ht="12.75">
      <c r="A50" s="3" t="s">
        <v>47</v>
      </c>
      <c r="B50" s="3"/>
      <c r="C50" s="4"/>
      <c r="D50" s="4"/>
    </row>
    <row r="51" spans="1:4" s="7" customFormat="1" ht="12.75">
      <c r="A51" s="3" t="s">
        <v>48</v>
      </c>
      <c r="B51" s="12">
        <v>600</v>
      </c>
      <c r="C51" s="23">
        <f>C53+C56</f>
        <v>489.9</v>
      </c>
      <c r="D51" s="23">
        <f>D53+D56</f>
        <v>467.1</v>
      </c>
    </row>
    <row r="52" spans="1:4" ht="12.75">
      <c r="A52" s="3" t="s">
        <v>33</v>
      </c>
      <c r="B52" s="3"/>
      <c r="C52" s="3"/>
      <c r="D52" s="3"/>
    </row>
    <row r="53" spans="1:4" ht="12.75">
      <c r="A53" s="3" t="s">
        <v>49</v>
      </c>
      <c r="B53" s="3"/>
      <c r="C53" s="23">
        <f>C54+C55</f>
        <v>489.9</v>
      </c>
      <c r="D53" s="23">
        <f>D54+D55</f>
        <v>467.1</v>
      </c>
    </row>
    <row r="54" spans="1:4" ht="12.75">
      <c r="A54" s="3" t="s">
        <v>50</v>
      </c>
      <c r="B54" s="3"/>
      <c r="C54" s="23">
        <v>489.9</v>
      </c>
      <c r="D54" s="23">
        <v>467.1</v>
      </c>
    </row>
    <row r="55" spans="1:4" ht="12.75">
      <c r="A55" s="3" t="s">
        <v>51</v>
      </c>
      <c r="B55" s="3"/>
      <c r="C55" s="3"/>
      <c r="D55" s="3"/>
    </row>
    <row r="56" spans="1:4" ht="12.75">
      <c r="A56" s="3" t="s">
        <v>52</v>
      </c>
      <c r="B56" s="3"/>
      <c r="C56" s="3"/>
      <c r="D56" s="3"/>
    </row>
    <row r="57" spans="1:4" ht="12.75">
      <c r="A57" s="3" t="s">
        <v>50</v>
      </c>
      <c r="B57" s="3"/>
      <c r="C57" s="3"/>
      <c r="D57" s="3"/>
    </row>
    <row r="58" spans="1:4" ht="12.75">
      <c r="A58" s="3" t="s">
        <v>51</v>
      </c>
      <c r="B58" s="3"/>
      <c r="C58" s="3"/>
      <c r="D58" s="3"/>
    </row>
    <row r="59" spans="1:4" ht="12.75">
      <c r="A59" s="1"/>
      <c r="B59" s="1"/>
      <c r="C59" s="1"/>
      <c r="D59" s="1"/>
    </row>
    <row r="60" spans="1:4" ht="12.75">
      <c r="A60" s="13"/>
      <c r="B60" s="13"/>
      <c r="C60" s="13"/>
      <c r="D60" s="13"/>
    </row>
    <row r="61" spans="1:4" ht="12.75">
      <c r="A61" s="18" t="s">
        <v>58</v>
      </c>
      <c r="B61" s="18"/>
      <c r="C61" s="18"/>
      <c r="D61" s="19" t="s">
        <v>59</v>
      </c>
    </row>
    <row r="62" spans="1:4" ht="12.75">
      <c r="A62" s="18"/>
      <c r="B62" s="18"/>
      <c r="C62" s="18"/>
      <c r="D62" s="19"/>
    </row>
    <row r="63" spans="1:4" ht="12.75">
      <c r="A63" s="19" t="s">
        <v>60</v>
      </c>
      <c r="B63" s="20"/>
      <c r="C63" s="18"/>
      <c r="D63" s="19" t="s">
        <v>61</v>
      </c>
    </row>
    <row r="64" spans="1:4" ht="12.75">
      <c r="A64" s="14"/>
      <c r="B64" s="14"/>
      <c r="C64" s="13"/>
      <c r="D64" s="14"/>
    </row>
  </sheetData>
  <mergeCells count="2">
    <mergeCell ref="A5:D5"/>
    <mergeCell ref="A6:D6"/>
  </mergeCells>
  <printOptions/>
  <pageMargins left="0.4166666666666667" right="0.4166666666666667" top="0.5555555555555556" bottom="0.5555555555555556" header="0.5" footer="0.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KEGOC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Kozhakhmetova</cp:lastModifiedBy>
  <cp:lastPrinted>2011-04-13T05:34:45Z</cp:lastPrinted>
  <dcterms:created xsi:type="dcterms:W3CDTF">2008-08-20T05:05:07Z</dcterms:created>
  <dcterms:modified xsi:type="dcterms:W3CDTF">2011-11-28T08:59:14Z</dcterms:modified>
  <cp:category/>
  <cp:version/>
  <cp:contentType/>
  <cp:contentStatus/>
</cp:coreProperties>
</file>